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/>
  </bookViews>
  <sheets>
    <sheet name="ProdAreaYield" sheetId="1" r:id="rId1"/>
    <sheet name="Prod (g)" sheetId="2" r:id="rId2"/>
    <sheet name="Yield (g)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ProdAreaYield!$A$1:$D$70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<sst xmlns="http://schemas.openxmlformats.org/spreadsheetml/2006/main" count="9" uniqueCount="9">
  <si>
    <t>World Grain Production, Area, and Yield, 1950-2012</t>
  </si>
  <si>
    <t>Year</t>
  </si>
  <si>
    <t>Production</t>
  </si>
  <si>
    <t>Area</t>
  </si>
  <si>
    <t>Yield</t>
  </si>
  <si>
    <t>Million Tons</t>
  </si>
  <si>
    <t>Million Hectares</t>
  </si>
  <si>
    <t>Tons Per Hectare</t>
  </si>
  <si>
    <r>
      <t xml:space="preserve">Source: Compiled by Earth Policy Institute from U.S. Department of Agriculture (USDA),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11 January 2013; with data for 1950–59 from Worldwatch Institute, Signposts 2002, CD-ROM (Washington, DC: 2002).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</si>
</sst>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6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7" fillId="36" borderId="15" applyAlignment="0">
      <alignment horizontal="center"/>
    </xf>
    <xf numFmtId="166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6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0" applyFont="1" applyFill="1"/>
    <xf numFmtId="0" fontId="0" fillId="0" borderId="0" xfId="0" applyFill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Alignment="1" applyProtection="1">
      <alignment horizontal="right"/>
    </xf>
    <xf numFmtId="2" fontId="6" fillId="0" borderId="0" xfId="0" applyNumberFormat="1" applyFont="1" applyFill="1" applyProtection="1"/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/>
    <xf numFmtId="3" fontId="0" fillId="0" borderId="0" xfId="0" applyNumberFormat="1" applyFill="1"/>
    <xf numFmtId="3" fontId="0" fillId="0" borderId="0" xfId="0" applyNumberFormat="1" applyFill="1" applyBorder="1"/>
    <xf numFmtId="3" fontId="0" fillId="0" borderId="10" xfId="0" applyNumberFormat="1" applyFill="1" applyBorder="1"/>
    <xf numFmtId="2" fontId="6" fillId="0" borderId="10" xfId="0" applyNumberFormat="1" applyFont="1" applyFill="1" applyBorder="1" applyProtection="1"/>
    <xf numFmtId="1" fontId="6" fillId="0" borderId="0" xfId="0" applyNumberFormat="1" applyFont="1" applyFill="1" applyAlignment="1">
      <alignment horizontal="left" vertical="center" wrapText="1"/>
    </xf>
    <xf numFmtId="1" fontId="0" fillId="0" borderId="0" xfId="0" applyNumberFormat="1" applyFill="1" applyAlignment="1">
      <alignment horizontal="left" vertical="center" wrapText="1"/>
    </xf>
  </cellXfs>
  <cellStyles count="14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 4 2" xfId="74"/>
    <cellStyle name="Comma 5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 Grain Production, 1950-2012</a:t>
            </a:r>
          </a:p>
        </c:rich>
      </c:tx>
      <c:layout>
        <c:manualLayout>
          <c:xMode val="edge"/>
          <c:yMode val="edge"/>
          <c:x val="0.26916991004183205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ProdAreaYield!$B$3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ProdAreaYield!$A$6:$A$68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ProdAreaYield!$B$6:$B$68</c:f>
              <c:numCache>
                <c:formatCode>General</c:formatCode>
                <c:ptCount val="63"/>
                <c:pt idx="0">
                  <c:v>631</c:v>
                </c:pt>
                <c:pt idx="1">
                  <c:v>655</c:v>
                </c:pt>
                <c:pt idx="2">
                  <c:v>680</c:v>
                </c:pt>
                <c:pt idx="3">
                  <c:v>705</c:v>
                </c:pt>
                <c:pt idx="4">
                  <c:v>730</c:v>
                </c:pt>
                <c:pt idx="5">
                  <c:v>759</c:v>
                </c:pt>
                <c:pt idx="6">
                  <c:v>773</c:v>
                </c:pt>
                <c:pt idx="7">
                  <c:v>788</c:v>
                </c:pt>
                <c:pt idx="8">
                  <c:v>802</c:v>
                </c:pt>
                <c:pt idx="9">
                  <c:v>815</c:v>
                </c:pt>
                <c:pt idx="10" formatCode="#,##0">
                  <c:v>823.55100000000004</c:v>
                </c:pt>
                <c:pt idx="11" formatCode="#,##0">
                  <c:v>799.50800000000004</c:v>
                </c:pt>
                <c:pt idx="12" formatCode="#,##0">
                  <c:v>850.44500000000005</c:v>
                </c:pt>
                <c:pt idx="13" formatCode="#,##0">
                  <c:v>857.73800000000006</c:v>
                </c:pt>
                <c:pt idx="14" formatCode="#,##0">
                  <c:v>906.18399999999997</c:v>
                </c:pt>
                <c:pt idx="15" formatCode="#,##0">
                  <c:v>904.60699999999997</c:v>
                </c:pt>
                <c:pt idx="16" formatCode="#,##0">
                  <c:v>988.46400000000006</c:v>
                </c:pt>
                <c:pt idx="17" formatCode="#,##0">
                  <c:v>1014.222</c:v>
                </c:pt>
                <c:pt idx="18" formatCode="#,##0">
                  <c:v>1052.4590000000001</c:v>
                </c:pt>
                <c:pt idx="19" formatCode="#,##0">
                  <c:v>1063.107</c:v>
                </c:pt>
                <c:pt idx="20" formatCode="#,##0">
                  <c:v>1078.7059999999999</c:v>
                </c:pt>
                <c:pt idx="21" formatCode="#,##0">
                  <c:v>1177.258</c:v>
                </c:pt>
                <c:pt idx="22" formatCode="#,##0">
                  <c:v>1140.6099999999999</c:v>
                </c:pt>
                <c:pt idx="23" formatCode="#,##0">
                  <c:v>1252.9549999999999</c:v>
                </c:pt>
                <c:pt idx="24" formatCode="#,##0">
                  <c:v>1203.498</c:v>
                </c:pt>
                <c:pt idx="25" formatCode="#,##0">
                  <c:v>1236.5350000000001</c:v>
                </c:pt>
                <c:pt idx="26" formatCode="#,##0">
                  <c:v>1341.7529999999999</c:v>
                </c:pt>
                <c:pt idx="27" formatCode="#,##0">
                  <c:v>1318.999</c:v>
                </c:pt>
                <c:pt idx="28" formatCode="#,##0">
                  <c:v>1445.1420000000001</c:v>
                </c:pt>
                <c:pt idx="29" formatCode="#,##0">
                  <c:v>1409.2349999999999</c:v>
                </c:pt>
                <c:pt idx="30" formatCode="#,##0">
                  <c:v>1429.2380000000001</c:v>
                </c:pt>
                <c:pt idx="31" formatCode="#,##0">
                  <c:v>1481.9079999999999</c:v>
                </c:pt>
                <c:pt idx="32" formatCode="#,##0">
                  <c:v>1532.992</c:v>
                </c:pt>
                <c:pt idx="33" formatCode="#,##0">
                  <c:v>1469.4390000000001</c:v>
                </c:pt>
                <c:pt idx="34" formatCode="#,##0">
                  <c:v>1631.7529999999999</c:v>
                </c:pt>
                <c:pt idx="35" formatCode="#,##0">
                  <c:v>1646.5070000000001</c:v>
                </c:pt>
                <c:pt idx="36" formatCode="#,##0">
                  <c:v>1664.0239999999999</c:v>
                </c:pt>
                <c:pt idx="37" formatCode="#,##0">
                  <c:v>1600.953</c:v>
                </c:pt>
                <c:pt idx="38" formatCode="#,##0">
                  <c:v>1550.2339999999999</c:v>
                </c:pt>
                <c:pt idx="39" formatCode="#,##0">
                  <c:v>1672.66</c:v>
                </c:pt>
                <c:pt idx="40" formatCode="#,##0">
                  <c:v>1769.019</c:v>
                </c:pt>
                <c:pt idx="41" formatCode="#,##0">
                  <c:v>1708.9780000000001</c:v>
                </c:pt>
                <c:pt idx="42" formatCode="#,##0">
                  <c:v>1785.5730000000001</c:v>
                </c:pt>
                <c:pt idx="43" formatCode="#,##0">
                  <c:v>1710.7819999999999</c:v>
                </c:pt>
                <c:pt idx="44" formatCode="#,##0">
                  <c:v>1756.6220000000001</c:v>
                </c:pt>
                <c:pt idx="45" formatCode="#,##0">
                  <c:v>1707.249</c:v>
                </c:pt>
                <c:pt idx="46" formatCode="#,##0">
                  <c:v>1871.9259999999999</c:v>
                </c:pt>
                <c:pt idx="47" formatCode="#,##0">
                  <c:v>1879.0260000000001</c:v>
                </c:pt>
                <c:pt idx="48" formatCode="#,##0">
                  <c:v>1876.807</c:v>
                </c:pt>
                <c:pt idx="49" formatCode="#,##0">
                  <c:v>1874.086</c:v>
                </c:pt>
                <c:pt idx="50" formatCode="#,##0">
                  <c:v>1846.2760000000001</c:v>
                </c:pt>
                <c:pt idx="51" formatCode="#,##0">
                  <c:v>1879.702</c:v>
                </c:pt>
                <c:pt idx="52" formatCode="#,##0">
                  <c:v>1821.3589999999999</c:v>
                </c:pt>
                <c:pt idx="53" formatCode="#,##0">
                  <c:v>1863.55</c:v>
                </c:pt>
                <c:pt idx="54" formatCode="#,##0">
                  <c:v>2043.1690000000001</c:v>
                </c:pt>
                <c:pt idx="55" formatCode="#,##0">
                  <c:v>2016.481</c:v>
                </c:pt>
                <c:pt idx="56" formatCode="#,##0">
                  <c:v>2005.17</c:v>
                </c:pt>
                <c:pt idx="57" formatCode="#,##0">
                  <c:v>2126.4630000000002</c:v>
                </c:pt>
                <c:pt idx="58" formatCode="#,##0">
                  <c:v>2243.462</c:v>
                </c:pt>
                <c:pt idx="59" formatCode="#,##0">
                  <c:v>2241.6570000000002</c:v>
                </c:pt>
                <c:pt idx="60" formatCode="#,##0">
                  <c:v>2200.8620000000001</c:v>
                </c:pt>
                <c:pt idx="61" formatCode="#,##0">
                  <c:v>2315.8530000000001</c:v>
                </c:pt>
                <c:pt idx="62" formatCode="#,##0">
                  <c:v>2241.0909999999999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42528"/>
        <c:axId val="124536320"/>
      </c:scatterChart>
      <c:valAx>
        <c:axId val="11994252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204728691131"/>
              <c:y val="0.934235773719774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36320"/>
        <c:crosses val="autoZero"/>
        <c:crossBetween val="midCat"/>
      </c:valAx>
      <c:valAx>
        <c:axId val="12453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7446618112376E-2"/>
              <c:y val="0.42875543845220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425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 Average Grain Yield, 1950-2012</a:t>
            </a:r>
          </a:p>
        </c:rich>
      </c:tx>
      <c:layout>
        <c:manualLayout>
          <c:xMode val="edge"/>
          <c:yMode val="edge"/>
          <c:x val="0.26916991004183205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ProdAreaYield!$A$6:$A$68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ProdAreaYield!$D$6:$D$68</c:f>
              <c:numCache>
                <c:formatCode>0.00</c:formatCode>
                <c:ptCount val="63"/>
                <c:pt idx="0">
                  <c:v>1.0749574105621806</c:v>
                </c:pt>
                <c:pt idx="1">
                  <c:v>1.1045531197301854</c:v>
                </c:pt>
                <c:pt idx="2">
                  <c:v>1.1258278145695364</c:v>
                </c:pt>
                <c:pt idx="3">
                  <c:v>1.131621187800963</c:v>
                </c:pt>
                <c:pt idx="4">
                  <c:v>1.1568938193343898</c:v>
                </c:pt>
                <c:pt idx="5">
                  <c:v>1.187793427230047</c:v>
                </c:pt>
                <c:pt idx="6">
                  <c:v>1.2078125</c:v>
                </c:pt>
                <c:pt idx="7">
                  <c:v>1.2217054263565892</c:v>
                </c:pt>
                <c:pt idx="8">
                  <c:v>1.2453416149068324</c:v>
                </c:pt>
                <c:pt idx="9">
                  <c:v>1.2694704049844237</c:v>
                </c:pt>
                <c:pt idx="10">
                  <c:v>1.2898052960965249</c:v>
                </c:pt>
                <c:pt idx="11">
                  <c:v>1.2595715451534946</c:v>
                </c:pt>
                <c:pt idx="12">
                  <c:v>1.3266396485776506</c:v>
                </c:pt>
                <c:pt idx="13">
                  <c:v>1.3230306965925411</c:v>
                </c:pt>
                <c:pt idx="14">
                  <c:v>1.3799539195068502</c:v>
                </c:pt>
                <c:pt idx="15">
                  <c:v>1.3861074676996248</c:v>
                </c:pt>
                <c:pt idx="16">
                  <c:v>1.5095916394441569</c:v>
                </c:pt>
                <c:pt idx="17">
                  <c:v>1.5247262783324289</c:v>
                </c:pt>
                <c:pt idx="18">
                  <c:v>1.5704194563525755</c:v>
                </c:pt>
                <c:pt idx="19">
                  <c:v>1.5825249077449577</c:v>
                </c:pt>
                <c:pt idx="20">
                  <c:v>1.6273757260315302</c:v>
                </c:pt>
                <c:pt idx="21">
                  <c:v>1.7519372000446445</c:v>
                </c:pt>
                <c:pt idx="22">
                  <c:v>1.7258461580362505</c:v>
                </c:pt>
                <c:pt idx="23">
                  <c:v>1.8207506179585062</c:v>
                </c:pt>
                <c:pt idx="24">
                  <c:v>1.7429445747048866</c:v>
                </c:pt>
                <c:pt idx="25">
                  <c:v>1.747987362260657</c:v>
                </c:pt>
                <c:pt idx="26">
                  <c:v>1.8737080973893128</c:v>
                </c:pt>
                <c:pt idx="27">
                  <c:v>1.848453338079429</c:v>
                </c:pt>
                <c:pt idx="28">
                  <c:v>2.0271143741250603</c:v>
                </c:pt>
                <c:pt idx="29">
                  <c:v>1.9840639637775119</c:v>
                </c:pt>
                <c:pt idx="30">
                  <c:v>1.9796362729753314</c:v>
                </c:pt>
                <c:pt idx="31">
                  <c:v>2.0240386585335872</c:v>
                </c:pt>
                <c:pt idx="32">
                  <c:v>2.1367826826310581</c:v>
                </c:pt>
                <c:pt idx="33">
                  <c:v>2.0741985525883035</c:v>
                </c:pt>
                <c:pt idx="34">
                  <c:v>2.2948595521815012</c:v>
                </c:pt>
                <c:pt idx="35">
                  <c:v>2.3007636574510753</c:v>
                </c:pt>
                <c:pt idx="36">
                  <c:v>2.3423167768834685</c:v>
                </c:pt>
                <c:pt idx="37">
                  <c:v>2.3329753376428828</c:v>
                </c:pt>
                <c:pt idx="38">
                  <c:v>2.2498886110413667</c:v>
                </c:pt>
                <c:pt idx="39">
                  <c:v>2.4009531123280201</c:v>
                </c:pt>
                <c:pt idx="40">
                  <c:v>2.5515261395203934</c:v>
                </c:pt>
                <c:pt idx="41">
                  <c:v>2.4712176796283147</c:v>
                </c:pt>
                <c:pt idx="42">
                  <c:v>2.5766773693134675</c:v>
                </c:pt>
                <c:pt idx="43">
                  <c:v>2.5085699622420177</c:v>
                </c:pt>
                <c:pt idx="44">
                  <c:v>2.5757336262021822</c:v>
                </c:pt>
                <c:pt idx="45">
                  <c:v>2.5253257520512506</c:v>
                </c:pt>
                <c:pt idx="46">
                  <c:v>2.6867732902360921</c:v>
                </c:pt>
                <c:pt idx="47">
                  <c:v>2.7328385495067433</c:v>
                </c:pt>
                <c:pt idx="48">
                  <c:v>2.7839522837579653</c:v>
                </c:pt>
                <c:pt idx="49">
                  <c:v>2.8270978622750609</c:v>
                </c:pt>
                <c:pt idx="50">
                  <c:v>2.7859486049704998</c:v>
                </c:pt>
                <c:pt idx="51">
                  <c:v>2.8257654453315615</c:v>
                </c:pt>
                <c:pt idx="52">
                  <c:v>2.8005052524109422</c:v>
                </c:pt>
                <c:pt idx="53">
                  <c:v>2.8183338777781808</c:v>
                </c:pt>
                <c:pt idx="54">
                  <c:v>3.0609135839089863</c:v>
                </c:pt>
                <c:pt idx="55">
                  <c:v>2.9972323831975043</c:v>
                </c:pt>
                <c:pt idx="56">
                  <c:v>2.9902961558938141</c:v>
                </c:pt>
                <c:pt idx="57">
                  <c:v>3.0899224490804182</c:v>
                </c:pt>
                <c:pt idx="58">
                  <c:v>3.2246668554401992</c:v>
                </c:pt>
                <c:pt idx="59">
                  <c:v>3.2534745806990961</c:v>
                </c:pt>
                <c:pt idx="60">
                  <c:v>3.2386811957825343</c:v>
                </c:pt>
                <c:pt idx="61">
                  <c:v>3.3441485959027246</c:v>
                </c:pt>
                <c:pt idx="62">
                  <c:v>3.2409453168723323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86624"/>
        <c:axId val="124588800"/>
      </c:scatterChart>
      <c:valAx>
        <c:axId val="12458662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204728691131"/>
              <c:y val="0.934235773719774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88800"/>
        <c:crosses val="autoZero"/>
        <c:crossBetween val="midCat"/>
      </c:valAx>
      <c:valAx>
        <c:axId val="12458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4.839877886389813E-2"/>
              <c:y val="0.369438868497337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866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indicator3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/>
      <sheetData sheetId="1">
        <row r="3">
          <cell r="B3" t="str">
            <v>Production</v>
          </cell>
        </row>
        <row r="6">
          <cell r="A6">
            <v>1950</v>
          </cell>
          <cell r="B6">
            <v>631</v>
          </cell>
          <cell r="D6">
            <v>1.0749574105621806</v>
          </cell>
        </row>
        <row r="7">
          <cell r="A7">
            <v>1951</v>
          </cell>
          <cell r="B7">
            <v>655</v>
          </cell>
          <cell r="D7">
            <v>1.1045531197301854</v>
          </cell>
        </row>
        <row r="8">
          <cell r="A8">
            <v>1952</v>
          </cell>
          <cell r="B8">
            <v>680</v>
          </cell>
          <cell r="D8">
            <v>1.1258278145695364</v>
          </cell>
        </row>
        <row r="9">
          <cell r="A9">
            <v>1953</v>
          </cell>
          <cell r="B9">
            <v>705</v>
          </cell>
          <cell r="D9">
            <v>1.131621187800963</v>
          </cell>
        </row>
        <row r="10">
          <cell r="A10">
            <v>1954</v>
          </cell>
          <cell r="B10">
            <v>730</v>
          </cell>
          <cell r="D10">
            <v>1.1568938193343898</v>
          </cell>
        </row>
        <row r="11">
          <cell r="A11">
            <v>1955</v>
          </cell>
          <cell r="B11">
            <v>759</v>
          </cell>
          <cell r="D11">
            <v>1.187793427230047</v>
          </cell>
        </row>
        <row r="12">
          <cell r="A12">
            <v>1956</v>
          </cell>
          <cell r="B12">
            <v>773</v>
          </cell>
          <cell r="D12">
            <v>1.2078125</v>
          </cell>
        </row>
        <row r="13">
          <cell r="A13">
            <v>1957</v>
          </cell>
          <cell r="B13">
            <v>788</v>
          </cell>
          <cell r="D13">
            <v>1.2217054263565892</v>
          </cell>
        </row>
        <row r="14">
          <cell r="A14">
            <v>1958</v>
          </cell>
          <cell r="B14">
            <v>802</v>
          </cell>
          <cell r="D14">
            <v>1.2453416149068324</v>
          </cell>
        </row>
        <row r="15">
          <cell r="A15">
            <v>1959</v>
          </cell>
          <cell r="B15">
            <v>815</v>
          </cell>
          <cell r="D15">
            <v>1.2694704049844237</v>
          </cell>
        </row>
        <row r="16">
          <cell r="A16">
            <v>1960</v>
          </cell>
          <cell r="B16">
            <v>823.55100000000004</v>
          </cell>
          <cell r="D16">
            <v>1.2898052960965249</v>
          </cell>
        </row>
        <row r="17">
          <cell r="A17">
            <v>1961</v>
          </cell>
          <cell r="B17">
            <v>799.50800000000004</v>
          </cell>
          <cell r="D17">
            <v>1.2595715451534946</v>
          </cell>
        </row>
        <row r="18">
          <cell r="A18">
            <v>1962</v>
          </cell>
          <cell r="B18">
            <v>850.44500000000005</v>
          </cell>
          <cell r="D18">
            <v>1.3266396485776506</v>
          </cell>
        </row>
        <row r="19">
          <cell r="A19">
            <v>1963</v>
          </cell>
          <cell r="B19">
            <v>857.73800000000006</v>
          </cell>
          <cell r="D19">
            <v>1.3230306965925411</v>
          </cell>
        </row>
        <row r="20">
          <cell r="A20">
            <v>1964</v>
          </cell>
          <cell r="B20">
            <v>906.18399999999997</v>
          </cell>
          <cell r="D20">
            <v>1.3799539195068502</v>
          </cell>
        </row>
        <row r="21">
          <cell r="A21">
            <v>1965</v>
          </cell>
          <cell r="B21">
            <v>904.60699999999997</v>
          </cell>
          <cell r="D21">
            <v>1.3861074676996248</v>
          </cell>
        </row>
        <row r="22">
          <cell r="A22">
            <v>1966</v>
          </cell>
          <cell r="B22">
            <v>988.46400000000006</v>
          </cell>
          <cell r="D22">
            <v>1.5095916394441569</v>
          </cell>
        </row>
        <row r="23">
          <cell r="A23">
            <v>1967</v>
          </cell>
          <cell r="B23">
            <v>1014.222</v>
          </cell>
          <cell r="D23">
            <v>1.5247262783324289</v>
          </cell>
        </row>
        <row r="24">
          <cell r="A24">
            <v>1968</v>
          </cell>
          <cell r="B24">
            <v>1052.4590000000001</v>
          </cell>
          <cell r="D24">
            <v>1.5704194563525755</v>
          </cell>
        </row>
        <row r="25">
          <cell r="A25">
            <v>1969</v>
          </cell>
          <cell r="B25">
            <v>1063.107</v>
          </cell>
          <cell r="D25">
            <v>1.5825249077449577</v>
          </cell>
        </row>
        <row r="26">
          <cell r="A26">
            <v>1970</v>
          </cell>
          <cell r="B26">
            <v>1078.7059999999999</v>
          </cell>
          <cell r="D26">
            <v>1.6273757260315302</v>
          </cell>
        </row>
        <row r="27">
          <cell r="A27">
            <v>1971</v>
          </cell>
          <cell r="B27">
            <v>1177.258</v>
          </cell>
          <cell r="D27">
            <v>1.7519372000446445</v>
          </cell>
        </row>
        <row r="28">
          <cell r="A28">
            <v>1972</v>
          </cell>
          <cell r="B28">
            <v>1140.6099999999999</v>
          </cell>
          <cell r="D28">
            <v>1.7258461580362505</v>
          </cell>
        </row>
        <row r="29">
          <cell r="A29">
            <v>1973</v>
          </cell>
          <cell r="B29">
            <v>1252.9549999999999</v>
          </cell>
          <cell r="D29">
            <v>1.8207506179585062</v>
          </cell>
        </row>
        <row r="30">
          <cell r="A30">
            <v>1974</v>
          </cell>
          <cell r="B30">
            <v>1203.498</v>
          </cell>
          <cell r="D30">
            <v>1.7429445747048866</v>
          </cell>
        </row>
        <row r="31">
          <cell r="A31">
            <v>1975</v>
          </cell>
          <cell r="B31">
            <v>1236.5350000000001</v>
          </cell>
          <cell r="D31">
            <v>1.747987362260657</v>
          </cell>
        </row>
        <row r="32">
          <cell r="A32">
            <v>1976</v>
          </cell>
          <cell r="B32">
            <v>1341.7529999999999</v>
          </cell>
          <cell r="D32">
            <v>1.8737080973893128</v>
          </cell>
        </row>
        <row r="33">
          <cell r="A33">
            <v>1977</v>
          </cell>
          <cell r="B33">
            <v>1318.999</v>
          </cell>
          <cell r="D33">
            <v>1.848453338079429</v>
          </cell>
        </row>
        <row r="34">
          <cell r="A34">
            <v>1978</v>
          </cell>
          <cell r="B34">
            <v>1445.1420000000001</v>
          </cell>
          <cell r="D34">
            <v>2.0271143741250603</v>
          </cell>
        </row>
        <row r="35">
          <cell r="A35">
            <v>1979</v>
          </cell>
          <cell r="B35">
            <v>1409.2349999999999</v>
          </cell>
          <cell r="D35">
            <v>1.9840639637775119</v>
          </cell>
        </row>
        <row r="36">
          <cell r="A36">
            <v>1980</v>
          </cell>
          <cell r="B36">
            <v>1429.2380000000001</v>
          </cell>
          <cell r="D36">
            <v>1.9796362729753314</v>
          </cell>
        </row>
        <row r="37">
          <cell r="A37">
            <v>1981</v>
          </cell>
          <cell r="B37">
            <v>1481.9079999999999</v>
          </cell>
          <cell r="D37">
            <v>2.0240386585335872</v>
          </cell>
        </row>
        <row r="38">
          <cell r="A38">
            <v>1982</v>
          </cell>
          <cell r="B38">
            <v>1532.992</v>
          </cell>
          <cell r="D38">
            <v>2.1367826826310581</v>
          </cell>
        </row>
        <row r="39">
          <cell r="A39">
            <v>1983</v>
          </cell>
          <cell r="B39">
            <v>1469.4390000000001</v>
          </cell>
          <cell r="D39">
            <v>2.0741985525883035</v>
          </cell>
        </row>
        <row r="40">
          <cell r="A40">
            <v>1984</v>
          </cell>
          <cell r="B40">
            <v>1631.7529999999999</v>
          </cell>
          <cell r="D40">
            <v>2.2948595521815012</v>
          </cell>
        </row>
        <row r="41">
          <cell r="A41">
            <v>1985</v>
          </cell>
          <cell r="B41">
            <v>1646.5070000000001</v>
          </cell>
          <cell r="D41">
            <v>2.3007636574510753</v>
          </cell>
        </row>
        <row r="42">
          <cell r="A42">
            <v>1986</v>
          </cell>
          <cell r="B42">
            <v>1664.0239999999999</v>
          </cell>
          <cell r="D42">
            <v>2.3423167768834685</v>
          </cell>
        </row>
        <row r="43">
          <cell r="A43">
            <v>1987</v>
          </cell>
          <cell r="B43">
            <v>1600.953</v>
          </cell>
          <cell r="D43">
            <v>2.3329753376428828</v>
          </cell>
        </row>
        <row r="44">
          <cell r="A44">
            <v>1988</v>
          </cell>
          <cell r="B44">
            <v>1550.2339999999999</v>
          </cell>
          <cell r="D44">
            <v>2.2498886110413667</v>
          </cell>
        </row>
        <row r="45">
          <cell r="A45">
            <v>1989</v>
          </cell>
          <cell r="B45">
            <v>1672.66</v>
          </cell>
          <cell r="D45">
            <v>2.4009531123280201</v>
          </cell>
        </row>
        <row r="46">
          <cell r="A46">
            <v>1990</v>
          </cell>
          <cell r="B46">
            <v>1769.019</v>
          </cell>
          <cell r="D46">
            <v>2.5515261395203934</v>
          </cell>
        </row>
        <row r="47">
          <cell r="A47">
            <v>1991</v>
          </cell>
          <cell r="B47">
            <v>1708.9780000000001</v>
          </cell>
          <cell r="D47">
            <v>2.4712176796283147</v>
          </cell>
        </row>
        <row r="48">
          <cell r="A48">
            <v>1992</v>
          </cell>
          <cell r="B48">
            <v>1785.5730000000001</v>
          </cell>
          <cell r="D48">
            <v>2.5766773693134675</v>
          </cell>
        </row>
        <row r="49">
          <cell r="A49">
            <v>1993</v>
          </cell>
          <cell r="B49">
            <v>1710.7819999999999</v>
          </cell>
          <cell r="D49">
            <v>2.5085699622420177</v>
          </cell>
        </row>
        <row r="50">
          <cell r="A50">
            <v>1994</v>
          </cell>
          <cell r="B50">
            <v>1756.6220000000001</v>
          </cell>
          <cell r="D50">
            <v>2.5757336262021822</v>
          </cell>
        </row>
        <row r="51">
          <cell r="A51">
            <v>1995</v>
          </cell>
          <cell r="B51">
            <v>1707.249</v>
          </cell>
          <cell r="D51">
            <v>2.5253257520512506</v>
          </cell>
        </row>
        <row r="52">
          <cell r="A52">
            <v>1996</v>
          </cell>
          <cell r="B52">
            <v>1871.9259999999999</v>
          </cell>
          <cell r="D52">
            <v>2.6867732902360921</v>
          </cell>
        </row>
        <row r="53">
          <cell r="A53">
            <v>1997</v>
          </cell>
          <cell r="B53">
            <v>1879.0260000000001</v>
          </cell>
          <cell r="D53">
            <v>2.7328385495067433</v>
          </cell>
        </row>
        <row r="54">
          <cell r="A54">
            <v>1998</v>
          </cell>
          <cell r="B54">
            <v>1876.807</v>
          </cell>
          <cell r="D54">
            <v>2.7839522837579653</v>
          </cell>
        </row>
        <row r="55">
          <cell r="A55">
            <v>1999</v>
          </cell>
          <cell r="B55">
            <v>1874.086</v>
          </cell>
          <cell r="D55">
            <v>2.8270978622750609</v>
          </cell>
        </row>
        <row r="56">
          <cell r="A56">
            <v>2000</v>
          </cell>
          <cell r="B56">
            <v>1846.2760000000001</v>
          </cell>
          <cell r="D56">
            <v>2.7859486049704998</v>
          </cell>
        </row>
        <row r="57">
          <cell r="A57">
            <v>2001</v>
          </cell>
          <cell r="B57">
            <v>1879.702</v>
          </cell>
          <cell r="D57">
            <v>2.8257654453315615</v>
          </cell>
        </row>
        <row r="58">
          <cell r="A58">
            <v>2002</v>
          </cell>
          <cell r="B58">
            <v>1821.3589999999999</v>
          </cell>
          <cell r="D58">
            <v>2.8005052524109422</v>
          </cell>
        </row>
        <row r="59">
          <cell r="A59">
            <v>2003</v>
          </cell>
          <cell r="B59">
            <v>1863.55</v>
          </cell>
          <cell r="D59">
            <v>2.8183338777781808</v>
          </cell>
        </row>
        <row r="60">
          <cell r="A60">
            <v>2004</v>
          </cell>
          <cell r="B60">
            <v>2043.1690000000001</v>
          </cell>
          <cell r="D60">
            <v>3.0609135839089863</v>
          </cell>
        </row>
        <row r="61">
          <cell r="A61">
            <v>2005</v>
          </cell>
          <cell r="B61">
            <v>2016.481</v>
          </cell>
          <cell r="D61">
            <v>2.9972323831975043</v>
          </cell>
        </row>
        <row r="62">
          <cell r="A62">
            <v>2006</v>
          </cell>
          <cell r="B62">
            <v>2005.17</v>
          </cell>
          <cell r="D62">
            <v>2.9902961558938141</v>
          </cell>
        </row>
        <row r="63">
          <cell r="A63">
            <v>2007</v>
          </cell>
          <cell r="B63">
            <v>2126.4630000000002</v>
          </cell>
          <cell r="D63">
            <v>3.0899224490804182</v>
          </cell>
        </row>
        <row r="64">
          <cell r="A64">
            <v>2008</v>
          </cell>
          <cell r="B64">
            <v>2243.462</v>
          </cell>
          <cell r="D64">
            <v>3.2246668554401992</v>
          </cell>
        </row>
        <row r="65">
          <cell r="A65">
            <v>2009</v>
          </cell>
          <cell r="B65">
            <v>2241.6570000000002</v>
          </cell>
          <cell r="D65">
            <v>3.2534745806990961</v>
          </cell>
        </row>
        <row r="66">
          <cell r="A66">
            <v>2010</v>
          </cell>
          <cell r="B66">
            <v>2200.8620000000001</v>
          </cell>
          <cell r="D66">
            <v>3.2386811957825343</v>
          </cell>
        </row>
        <row r="67">
          <cell r="A67">
            <v>2011</v>
          </cell>
          <cell r="B67">
            <v>2315.8530000000001</v>
          </cell>
          <cell r="D67">
            <v>3.3441485959027246</v>
          </cell>
        </row>
        <row r="68">
          <cell r="A68">
            <v>2012</v>
          </cell>
          <cell r="B68">
            <v>2241.0909999999999</v>
          </cell>
          <cell r="D68">
            <v>3.2409453168723323</v>
          </cell>
        </row>
      </sheetData>
      <sheetData sheetId="4"/>
      <sheetData sheetId="6"/>
      <sheetData sheetId="9"/>
      <sheetData sheetId="12"/>
      <sheetData sheetId="15"/>
      <sheetData sheetId="18"/>
      <sheetData sheetId="20"/>
      <sheetData sheetId="22"/>
      <sheetData sheetId="24"/>
      <sheetData sheetId="25"/>
      <sheetData sheetId="26"/>
      <sheetData sheetId="27"/>
      <sheetData sheetId="30"/>
      <sheetData sheetId="35"/>
      <sheetData sheetId="38"/>
      <sheetData sheetId="41"/>
      <sheetData sheetId="44"/>
      <sheetData sheetId="47"/>
      <sheetData sheetId="49"/>
      <sheetData sheetId="52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zoomScaleNormal="100" zoomScaleSheetLayoutView="100" workbookViewId="0"/>
  </sheetViews>
  <sheetFormatPr defaultRowHeight="12.75"/>
  <cols>
    <col min="1" max="1" width="9.140625" style="2"/>
    <col min="2" max="2" width="12.7109375" style="2" customWidth="1"/>
    <col min="3" max="3" width="16.7109375" style="2" customWidth="1"/>
    <col min="4" max="4" width="17.5703125" style="2" customWidth="1"/>
    <col min="5" max="16384" width="9.140625" style="2"/>
  </cols>
  <sheetData>
    <row r="1" spans="1:5">
      <c r="A1" s="1" t="s">
        <v>0</v>
      </c>
    </row>
    <row r="3" spans="1:5">
      <c r="A3" s="3" t="s">
        <v>1</v>
      </c>
      <c r="B3" s="4" t="s">
        <v>2</v>
      </c>
      <c r="C3" s="4" t="s">
        <v>3</v>
      </c>
      <c r="D3" s="4" t="s">
        <v>4</v>
      </c>
    </row>
    <row r="4" spans="1:5">
      <c r="A4" s="5"/>
      <c r="B4" s="6" t="s">
        <v>5</v>
      </c>
      <c r="C4" s="7" t="s">
        <v>6</v>
      </c>
      <c r="D4" s="8" t="s">
        <v>7</v>
      </c>
    </row>
    <row r="6" spans="1:5">
      <c r="A6" s="5">
        <v>1950</v>
      </c>
      <c r="B6" s="9">
        <v>631</v>
      </c>
      <c r="C6" s="10">
        <v>587</v>
      </c>
      <c r="D6" s="11">
        <f>B6/C6</f>
        <v>1.0749574105621806</v>
      </c>
    </row>
    <row r="7" spans="1:5">
      <c r="A7" s="5">
        <v>1951</v>
      </c>
      <c r="B7" s="9">
        <v>655</v>
      </c>
      <c r="C7" s="10">
        <v>593</v>
      </c>
      <c r="D7" s="11">
        <f t="shared" ref="D7:D68" si="0">B7/C7</f>
        <v>1.1045531197301854</v>
      </c>
    </row>
    <row r="8" spans="1:5">
      <c r="A8" s="5">
        <v>1952</v>
      </c>
      <c r="B8" s="9">
        <v>680</v>
      </c>
      <c r="C8" s="10">
        <v>604</v>
      </c>
      <c r="D8" s="11">
        <f t="shared" si="0"/>
        <v>1.1258278145695364</v>
      </c>
    </row>
    <row r="9" spans="1:5">
      <c r="A9" s="5">
        <v>1953</v>
      </c>
      <c r="B9" s="9">
        <v>705</v>
      </c>
      <c r="C9" s="10">
        <v>623</v>
      </c>
      <c r="D9" s="11">
        <f t="shared" si="0"/>
        <v>1.131621187800963</v>
      </c>
    </row>
    <row r="10" spans="1:5">
      <c r="A10" s="5">
        <v>1954</v>
      </c>
      <c r="B10" s="9">
        <v>730</v>
      </c>
      <c r="C10" s="12">
        <v>631</v>
      </c>
      <c r="D10" s="11">
        <f t="shared" si="0"/>
        <v>1.1568938193343898</v>
      </c>
      <c r="E10" s="13"/>
    </row>
    <row r="11" spans="1:5">
      <c r="A11" s="5">
        <v>1955</v>
      </c>
      <c r="B11" s="9">
        <v>759</v>
      </c>
      <c r="C11" s="12">
        <v>639</v>
      </c>
      <c r="D11" s="11">
        <f t="shared" si="0"/>
        <v>1.187793427230047</v>
      </c>
      <c r="E11" s="13"/>
    </row>
    <row r="12" spans="1:5">
      <c r="A12" s="5">
        <v>1956</v>
      </c>
      <c r="B12" s="9">
        <v>773</v>
      </c>
      <c r="C12" s="12">
        <v>640</v>
      </c>
      <c r="D12" s="11">
        <f t="shared" si="0"/>
        <v>1.2078125</v>
      </c>
      <c r="E12" s="13"/>
    </row>
    <row r="13" spans="1:5">
      <c r="A13" s="5">
        <v>1957</v>
      </c>
      <c r="B13" s="9">
        <v>788</v>
      </c>
      <c r="C13" s="12">
        <v>645</v>
      </c>
      <c r="D13" s="11">
        <f t="shared" si="0"/>
        <v>1.2217054263565892</v>
      </c>
      <c r="E13" s="13"/>
    </row>
    <row r="14" spans="1:5">
      <c r="A14" s="5">
        <v>1958</v>
      </c>
      <c r="B14" s="9">
        <v>802</v>
      </c>
      <c r="C14" s="12">
        <v>644</v>
      </c>
      <c r="D14" s="11">
        <f t="shared" si="0"/>
        <v>1.2453416149068324</v>
      </c>
      <c r="E14" s="13"/>
    </row>
    <row r="15" spans="1:5">
      <c r="A15" s="5">
        <v>1959</v>
      </c>
      <c r="B15" s="9">
        <v>815</v>
      </c>
      <c r="C15" s="12">
        <v>642</v>
      </c>
      <c r="D15" s="11">
        <f t="shared" si="0"/>
        <v>1.2694704049844237</v>
      </c>
      <c r="E15" s="13"/>
    </row>
    <row r="16" spans="1:5">
      <c r="A16" s="5">
        <v>1960</v>
      </c>
      <c r="B16" s="14">
        <v>823.55100000000004</v>
      </c>
      <c r="C16" s="15">
        <v>638.50800000000004</v>
      </c>
      <c r="D16" s="11">
        <f t="shared" si="0"/>
        <v>1.2898052960965249</v>
      </c>
      <c r="E16" s="13"/>
    </row>
    <row r="17" spans="1:5">
      <c r="A17" s="5">
        <v>1961</v>
      </c>
      <c r="B17" s="14">
        <v>799.50800000000004</v>
      </c>
      <c r="C17" s="15">
        <v>634.74599999999998</v>
      </c>
      <c r="D17" s="11">
        <f t="shared" si="0"/>
        <v>1.2595715451534946</v>
      </c>
      <c r="E17" s="13"/>
    </row>
    <row r="18" spans="1:5">
      <c r="A18" s="5">
        <v>1962</v>
      </c>
      <c r="B18" s="14">
        <v>850.44500000000005</v>
      </c>
      <c r="C18" s="15">
        <v>641.05200000000002</v>
      </c>
      <c r="D18" s="11">
        <f t="shared" si="0"/>
        <v>1.3266396485776506</v>
      </c>
      <c r="E18" s="13"/>
    </row>
    <row r="19" spans="1:5">
      <c r="A19" s="5">
        <v>1963</v>
      </c>
      <c r="B19" s="14">
        <v>857.73800000000006</v>
      </c>
      <c r="C19" s="15">
        <v>648.31299999999999</v>
      </c>
      <c r="D19" s="11">
        <f t="shared" si="0"/>
        <v>1.3230306965925411</v>
      </c>
      <c r="E19" s="13"/>
    </row>
    <row r="20" spans="1:5">
      <c r="A20" s="5">
        <v>1964</v>
      </c>
      <c r="B20" s="14">
        <v>906.18399999999997</v>
      </c>
      <c r="C20" s="15">
        <v>656.67700000000002</v>
      </c>
      <c r="D20" s="11">
        <f t="shared" si="0"/>
        <v>1.3799539195068502</v>
      </c>
      <c r="E20" s="13"/>
    </row>
    <row r="21" spans="1:5">
      <c r="A21" s="5">
        <v>1965</v>
      </c>
      <c r="B21" s="14">
        <v>904.60699999999997</v>
      </c>
      <c r="C21" s="15">
        <v>652.62400000000002</v>
      </c>
      <c r="D21" s="11">
        <f t="shared" si="0"/>
        <v>1.3861074676996248</v>
      </c>
      <c r="E21" s="13"/>
    </row>
    <row r="22" spans="1:5">
      <c r="A22" s="5">
        <v>1966</v>
      </c>
      <c r="B22" s="14">
        <v>988.46400000000006</v>
      </c>
      <c r="C22" s="15">
        <v>654.78899999999999</v>
      </c>
      <c r="D22" s="11">
        <f t="shared" si="0"/>
        <v>1.5095916394441569</v>
      </c>
      <c r="E22" s="13"/>
    </row>
    <row r="23" spans="1:5">
      <c r="A23" s="5">
        <v>1967</v>
      </c>
      <c r="B23" s="14">
        <v>1014.222</v>
      </c>
      <c r="C23" s="15">
        <v>665.18299999999999</v>
      </c>
      <c r="D23" s="11">
        <f t="shared" si="0"/>
        <v>1.5247262783324289</v>
      </c>
      <c r="E23" s="13"/>
    </row>
    <row r="24" spans="1:5">
      <c r="A24" s="5">
        <v>1968</v>
      </c>
      <c r="B24" s="14">
        <v>1052.4590000000001</v>
      </c>
      <c r="C24" s="15">
        <v>670.17700000000002</v>
      </c>
      <c r="D24" s="11">
        <f t="shared" si="0"/>
        <v>1.5704194563525755</v>
      </c>
      <c r="E24" s="13"/>
    </row>
    <row r="25" spans="1:5">
      <c r="A25" s="5">
        <v>1969</v>
      </c>
      <c r="B25" s="14">
        <v>1063.107</v>
      </c>
      <c r="C25" s="15">
        <v>671.779</v>
      </c>
      <c r="D25" s="11">
        <f t="shared" si="0"/>
        <v>1.5825249077449577</v>
      </c>
      <c r="E25" s="13"/>
    </row>
    <row r="26" spans="1:5">
      <c r="A26" s="5">
        <v>1970</v>
      </c>
      <c r="B26" s="14">
        <v>1078.7059999999999</v>
      </c>
      <c r="C26" s="15">
        <v>662.85</v>
      </c>
      <c r="D26" s="11">
        <f t="shared" si="0"/>
        <v>1.6273757260315302</v>
      </c>
      <c r="E26" s="13"/>
    </row>
    <row r="27" spans="1:5">
      <c r="A27" s="5">
        <v>1971</v>
      </c>
      <c r="B27" s="14">
        <v>1177.258</v>
      </c>
      <c r="C27" s="15">
        <v>671.97500000000002</v>
      </c>
      <c r="D27" s="11">
        <f t="shared" si="0"/>
        <v>1.7519372000446445</v>
      </c>
      <c r="E27" s="13"/>
    </row>
    <row r="28" spans="1:5">
      <c r="A28" s="5">
        <v>1972</v>
      </c>
      <c r="B28" s="14">
        <v>1140.6099999999999</v>
      </c>
      <c r="C28" s="15">
        <v>660.899</v>
      </c>
      <c r="D28" s="11">
        <f t="shared" si="0"/>
        <v>1.7258461580362505</v>
      </c>
      <c r="E28" s="13"/>
    </row>
    <row r="29" spans="1:5">
      <c r="A29" s="5">
        <v>1973</v>
      </c>
      <c r="B29" s="14">
        <v>1252.9549999999999</v>
      </c>
      <c r="C29" s="15">
        <v>688.15300000000002</v>
      </c>
      <c r="D29" s="11">
        <f t="shared" si="0"/>
        <v>1.8207506179585062</v>
      </c>
      <c r="E29" s="13"/>
    </row>
    <row r="30" spans="1:5">
      <c r="A30" s="5">
        <v>1974</v>
      </c>
      <c r="B30" s="14">
        <v>1203.498</v>
      </c>
      <c r="C30" s="15">
        <v>690.49699999999996</v>
      </c>
      <c r="D30" s="11">
        <f t="shared" si="0"/>
        <v>1.7429445747048866</v>
      </c>
      <c r="E30" s="13"/>
    </row>
    <row r="31" spans="1:5">
      <c r="A31" s="5">
        <v>1975</v>
      </c>
      <c r="B31" s="14">
        <v>1236.5350000000001</v>
      </c>
      <c r="C31" s="15">
        <v>707.40499999999997</v>
      </c>
      <c r="D31" s="11">
        <f t="shared" si="0"/>
        <v>1.747987362260657</v>
      </c>
      <c r="E31" s="13"/>
    </row>
    <row r="32" spans="1:5">
      <c r="A32" s="5">
        <v>1976</v>
      </c>
      <c r="B32" s="14">
        <v>1341.7529999999999</v>
      </c>
      <c r="C32" s="15">
        <v>716.09500000000003</v>
      </c>
      <c r="D32" s="11">
        <f t="shared" si="0"/>
        <v>1.8737080973893128</v>
      </c>
      <c r="E32" s="13"/>
    </row>
    <row r="33" spans="1:5">
      <c r="A33" s="5">
        <v>1977</v>
      </c>
      <c r="B33" s="14">
        <v>1318.999</v>
      </c>
      <c r="C33" s="15">
        <v>713.56899999999996</v>
      </c>
      <c r="D33" s="11">
        <f t="shared" si="0"/>
        <v>1.848453338079429</v>
      </c>
      <c r="E33" s="13"/>
    </row>
    <row r="34" spans="1:5">
      <c r="A34" s="5">
        <v>1978</v>
      </c>
      <c r="B34" s="14">
        <v>1445.1420000000001</v>
      </c>
      <c r="C34" s="15">
        <v>712.90599999999995</v>
      </c>
      <c r="D34" s="11">
        <f t="shared" si="0"/>
        <v>2.0271143741250603</v>
      </c>
      <c r="E34" s="13"/>
    </row>
    <row r="35" spans="1:5">
      <c r="A35" s="5">
        <v>1979</v>
      </c>
      <c r="B35" s="14">
        <v>1409.2349999999999</v>
      </c>
      <c r="C35" s="15">
        <v>710.27700000000004</v>
      </c>
      <c r="D35" s="11">
        <f t="shared" si="0"/>
        <v>1.9840639637775119</v>
      </c>
      <c r="E35" s="13"/>
    </row>
    <row r="36" spans="1:5">
      <c r="A36" s="5">
        <v>1980</v>
      </c>
      <c r="B36" s="14">
        <v>1429.2380000000001</v>
      </c>
      <c r="C36" s="15">
        <v>721.97</v>
      </c>
      <c r="D36" s="11">
        <f t="shared" si="0"/>
        <v>1.9796362729753314</v>
      </c>
      <c r="E36" s="13"/>
    </row>
    <row r="37" spans="1:5">
      <c r="A37" s="5">
        <v>1981</v>
      </c>
      <c r="B37" s="14">
        <v>1481.9079999999999</v>
      </c>
      <c r="C37" s="15">
        <v>732.154</v>
      </c>
      <c r="D37" s="11">
        <f t="shared" si="0"/>
        <v>2.0240386585335872</v>
      </c>
      <c r="E37" s="13"/>
    </row>
    <row r="38" spans="1:5">
      <c r="A38" s="5">
        <v>1982</v>
      </c>
      <c r="B38" s="14">
        <v>1532.992</v>
      </c>
      <c r="C38" s="15">
        <v>717.43</v>
      </c>
      <c r="D38" s="11">
        <f t="shared" si="0"/>
        <v>2.1367826826310581</v>
      </c>
      <c r="E38" s="13"/>
    </row>
    <row r="39" spans="1:5">
      <c r="A39" s="5">
        <v>1983</v>
      </c>
      <c r="B39" s="14">
        <v>1469.4390000000001</v>
      </c>
      <c r="C39" s="15">
        <v>708.43700000000001</v>
      </c>
      <c r="D39" s="11">
        <f t="shared" si="0"/>
        <v>2.0741985525883035</v>
      </c>
      <c r="E39" s="13"/>
    </row>
    <row r="40" spans="1:5">
      <c r="A40" s="5">
        <v>1984</v>
      </c>
      <c r="B40" s="14">
        <v>1631.7529999999999</v>
      </c>
      <c r="C40" s="15">
        <v>711.04700000000003</v>
      </c>
      <c r="D40" s="11">
        <f t="shared" si="0"/>
        <v>2.2948595521815012</v>
      </c>
      <c r="E40" s="13"/>
    </row>
    <row r="41" spans="1:5">
      <c r="A41" s="5">
        <v>1985</v>
      </c>
      <c r="B41" s="14">
        <v>1646.5070000000001</v>
      </c>
      <c r="C41" s="15">
        <v>715.63499999999999</v>
      </c>
      <c r="D41" s="11">
        <f t="shared" si="0"/>
        <v>2.3007636574510753</v>
      </c>
      <c r="E41" s="13"/>
    </row>
    <row r="42" spans="1:5">
      <c r="A42" s="5">
        <v>1986</v>
      </c>
      <c r="B42" s="14">
        <v>1664.0239999999999</v>
      </c>
      <c r="C42" s="15">
        <v>710.41800000000001</v>
      </c>
      <c r="D42" s="11">
        <f t="shared" si="0"/>
        <v>2.3423167768834685</v>
      </c>
      <c r="E42" s="13"/>
    </row>
    <row r="43" spans="1:5">
      <c r="A43" s="5">
        <v>1987</v>
      </c>
      <c r="B43" s="14">
        <v>1600.953</v>
      </c>
      <c r="C43" s="15">
        <v>686.22799999999995</v>
      </c>
      <c r="D43" s="11">
        <f t="shared" si="0"/>
        <v>2.3329753376428828</v>
      </c>
      <c r="E43" s="13"/>
    </row>
    <row r="44" spans="1:5">
      <c r="A44" s="5">
        <v>1988</v>
      </c>
      <c r="B44" s="14">
        <v>1550.2339999999999</v>
      </c>
      <c r="C44" s="15">
        <v>689.02700000000004</v>
      </c>
      <c r="D44" s="11">
        <f t="shared" si="0"/>
        <v>2.2498886110413667</v>
      </c>
      <c r="E44" s="13"/>
    </row>
    <row r="45" spans="1:5">
      <c r="A45" s="5">
        <v>1989</v>
      </c>
      <c r="B45" s="14">
        <v>1672.66</v>
      </c>
      <c r="C45" s="15">
        <v>696.66499999999996</v>
      </c>
      <c r="D45" s="11">
        <f t="shared" si="0"/>
        <v>2.4009531123280201</v>
      </c>
      <c r="E45" s="13"/>
    </row>
    <row r="46" spans="1:5">
      <c r="A46" s="5">
        <v>1990</v>
      </c>
      <c r="B46" s="14">
        <v>1769.019</v>
      </c>
      <c r="C46" s="15">
        <v>693.31799999999998</v>
      </c>
      <c r="D46" s="11">
        <f t="shared" si="0"/>
        <v>2.5515261395203934</v>
      </c>
      <c r="E46" s="13"/>
    </row>
    <row r="47" spans="1:5">
      <c r="A47" s="5">
        <v>1991</v>
      </c>
      <c r="B47" s="14">
        <v>1708.9780000000001</v>
      </c>
      <c r="C47" s="15">
        <v>691.553</v>
      </c>
      <c r="D47" s="11">
        <f t="shared" si="0"/>
        <v>2.4712176796283147</v>
      </c>
      <c r="E47" s="13"/>
    </row>
    <row r="48" spans="1:5">
      <c r="A48" s="5">
        <v>1992</v>
      </c>
      <c r="B48" s="14">
        <v>1785.5730000000001</v>
      </c>
      <c r="C48" s="15">
        <v>692.97500000000002</v>
      </c>
      <c r="D48" s="11">
        <f t="shared" si="0"/>
        <v>2.5766773693134675</v>
      </c>
      <c r="E48" s="13"/>
    </row>
    <row r="49" spans="1:5">
      <c r="A49" s="5">
        <v>1993</v>
      </c>
      <c r="B49" s="14">
        <v>1710.7819999999999</v>
      </c>
      <c r="C49" s="15">
        <v>681.97500000000002</v>
      </c>
      <c r="D49" s="11">
        <f t="shared" si="0"/>
        <v>2.5085699622420177</v>
      </c>
      <c r="E49" s="13"/>
    </row>
    <row r="50" spans="1:5">
      <c r="A50" s="5">
        <v>1994</v>
      </c>
      <c r="B50" s="14">
        <v>1756.6220000000001</v>
      </c>
      <c r="C50" s="15">
        <v>681.98900000000003</v>
      </c>
      <c r="D50" s="11">
        <f t="shared" si="0"/>
        <v>2.5757336262021822</v>
      </c>
      <c r="E50" s="13"/>
    </row>
    <row r="51" spans="1:5">
      <c r="A51" s="5">
        <v>1995</v>
      </c>
      <c r="B51" s="14">
        <v>1707.249</v>
      </c>
      <c r="C51" s="15">
        <v>676.05100000000004</v>
      </c>
      <c r="D51" s="11">
        <f t="shared" si="0"/>
        <v>2.5253257520512506</v>
      </c>
      <c r="E51" s="13"/>
    </row>
    <row r="52" spans="1:5">
      <c r="A52" s="5">
        <v>1996</v>
      </c>
      <c r="B52" s="14">
        <v>1871.9259999999999</v>
      </c>
      <c r="C52" s="15">
        <v>696.71900000000005</v>
      </c>
      <c r="D52" s="11">
        <f t="shared" si="0"/>
        <v>2.6867732902360921</v>
      </c>
      <c r="E52" s="13"/>
    </row>
    <row r="53" spans="1:5">
      <c r="A53" s="5">
        <v>1997</v>
      </c>
      <c r="B53" s="14">
        <v>1879.0260000000001</v>
      </c>
      <c r="C53" s="15">
        <v>687.57299999999998</v>
      </c>
      <c r="D53" s="11">
        <f t="shared" si="0"/>
        <v>2.7328385495067433</v>
      </c>
      <c r="E53" s="13"/>
    </row>
    <row r="54" spans="1:5">
      <c r="A54" s="5">
        <v>1998</v>
      </c>
      <c r="B54" s="14">
        <v>1876.807</v>
      </c>
      <c r="C54" s="15">
        <v>674.15200000000004</v>
      </c>
      <c r="D54" s="11">
        <f t="shared" si="0"/>
        <v>2.7839522837579653</v>
      </c>
      <c r="E54" s="13"/>
    </row>
    <row r="55" spans="1:5">
      <c r="A55" s="5">
        <v>1999</v>
      </c>
      <c r="B55" s="14">
        <v>1874.086</v>
      </c>
      <c r="C55" s="15">
        <v>662.90099999999995</v>
      </c>
      <c r="D55" s="11">
        <f t="shared" si="0"/>
        <v>2.8270978622750609</v>
      </c>
      <c r="E55" s="13"/>
    </row>
    <row r="56" spans="1:5">
      <c r="A56" s="5">
        <v>2000</v>
      </c>
      <c r="B56" s="14">
        <v>1846.2760000000001</v>
      </c>
      <c r="C56" s="15">
        <v>662.71</v>
      </c>
      <c r="D56" s="11">
        <f t="shared" si="0"/>
        <v>2.7859486049704998</v>
      </c>
      <c r="E56" s="13"/>
    </row>
    <row r="57" spans="1:5">
      <c r="A57" s="5">
        <v>2001</v>
      </c>
      <c r="B57" s="14">
        <v>1879.702</v>
      </c>
      <c r="C57" s="15">
        <v>665.20100000000002</v>
      </c>
      <c r="D57" s="11">
        <f t="shared" si="0"/>
        <v>2.8257654453315615</v>
      </c>
      <c r="E57" s="13"/>
    </row>
    <row r="58" spans="1:5">
      <c r="A58" s="5">
        <v>2002</v>
      </c>
      <c r="B58" s="14">
        <v>1821.3589999999999</v>
      </c>
      <c r="C58" s="15">
        <v>650.36800000000005</v>
      </c>
      <c r="D58" s="11">
        <f t="shared" si="0"/>
        <v>2.8005052524109422</v>
      </c>
      <c r="E58" s="13"/>
    </row>
    <row r="59" spans="1:5">
      <c r="A59" s="5">
        <v>2003</v>
      </c>
      <c r="B59" s="14">
        <v>1863.55</v>
      </c>
      <c r="C59" s="15">
        <v>661.22400000000005</v>
      </c>
      <c r="D59" s="11">
        <f t="shared" si="0"/>
        <v>2.8183338777781808</v>
      </c>
      <c r="E59" s="13"/>
    </row>
    <row r="60" spans="1:5">
      <c r="A60" s="5">
        <v>2004</v>
      </c>
      <c r="B60" s="14">
        <v>2043.1690000000001</v>
      </c>
      <c r="C60" s="15">
        <v>667.50300000000004</v>
      </c>
      <c r="D60" s="11">
        <f t="shared" si="0"/>
        <v>3.0609135839089863</v>
      </c>
      <c r="E60" s="13"/>
    </row>
    <row r="61" spans="1:5">
      <c r="A61" s="5">
        <v>2005</v>
      </c>
      <c r="B61" s="14">
        <v>2016.481</v>
      </c>
      <c r="C61" s="15">
        <v>672.78099999999995</v>
      </c>
      <c r="D61" s="11">
        <f t="shared" si="0"/>
        <v>2.9972323831975043</v>
      </c>
      <c r="E61" s="13"/>
    </row>
    <row r="62" spans="1:5">
      <c r="A62" s="5">
        <v>2006</v>
      </c>
      <c r="B62" s="14">
        <v>2005.17</v>
      </c>
      <c r="C62" s="15">
        <v>670.55899999999997</v>
      </c>
      <c r="D62" s="11">
        <f t="shared" si="0"/>
        <v>2.9902961558938141</v>
      </c>
      <c r="E62" s="13"/>
    </row>
    <row r="63" spans="1:5">
      <c r="A63" s="5">
        <v>2007</v>
      </c>
      <c r="B63" s="14">
        <v>2126.4630000000002</v>
      </c>
      <c r="C63" s="15">
        <v>688.19299999999998</v>
      </c>
      <c r="D63" s="11">
        <f t="shared" si="0"/>
        <v>3.0899224490804182</v>
      </c>
      <c r="E63" s="13"/>
    </row>
    <row r="64" spans="1:5">
      <c r="A64" s="5">
        <v>2008</v>
      </c>
      <c r="B64" s="14">
        <v>2243.462</v>
      </c>
      <c r="C64" s="15">
        <v>695.71900000000005</v>
      </c>
      <c r="D64" s="11">
        <f t="shared" si="0"/>
        <v>3.2246668554401992</v>
      </c>
      <c r="E64" s="13"/>
    </row>
    <row r="65" spans="1:5">
      <c r="A65" s="5">
        <v>2009</v>
      </c>
      <c r="B65" s="14">
        <v>2241.6570000000002</v>
      </c>
      <c r="C65" s="15">
        <v>689.00400000000002</v>
      </c>
      <c r="D65" s="11">
        <f t="shared" si="0"/>
        <v>3.2534745806990961</v>
      </c>
      <c r="E65" s="13"/>
    </row>
    <row r="66" spans="1:5">
      <c r="A66" s="5">
        <v>2010</v>
      </c>
      <c r="B66" s="14">
        <v>2200.8620000000001</v>
      </c>
      <c r="C66" s="15">
        <v>679.55499999999995</v>
      </c>
      <c r="D66" s="11">
        <f t="shared" si="0"/>
        <v>3.2386811957825343</v>
      </c>
      <c r="E66" s="13"/>
    </row>
    <row r="67" spans="1:5">
      <c r="A67" s="5">
        <v>2011</v>
      </c>
      <c r="B67" s="14">
        <v>2315.8530000000001</v>
      </c>
      <c r="C67" s="15">
        <v>692.50900000000001</v>
      </c>
      <c r="D67" s="11">
        <f>B67/C67</f>
        <v>3.3441485959027246</v>
      </c>
      <c r="E67" s="13"/>
    </row>
    <row r="68" spans="1:5">
      <c r="A68" s="3">
        <v>2012</v>
      </c>
      <c r="B68" s="16">
        <v>2241.0909999999999</v>
      </c>
      <c r="C68" s="16">
        <v>691.49300000000005</v>
      </c>
      <c r="D68" s="17">
        <f t="shared" si="0"/>
        <v>3.2409453168723323</v>
      </c>
      <c r="E68" s="13"/>
    </row>
    <row r="69" spans="1:5">
      <c r="A69" s="5"/>
    </row>
    <row r="70" spans="1:5" ht="69" customHeight="1">
      <c r="A70" s="18" t="s">
        <v>8</v>
      </c>
      <c r="B70" s="19"/>
      <c r="C70" s="19"/>
      <c r="D70" s="19"/>
    </row>
    <row r="71" spans="1:5">
      <c r="A71" s="5"/>
    </row>
    <row r="72" spans="1:5">
      <c r="A72" s="5"/>
    </row>
  </sheetData>
  <mergeCells count="1">
    <mergeCell ref="A70:D70"/>
  </mergeCells>
  <pageMargins left="0.5" right="0.5" top="0.5" bottom="0.5" header="0.5" footer="0.5"/>
  <pageSetup scale="78" orientation="portrait" r:id="rId1"/>
  <headerFooter alignWithMargins="0"/>
  <rowBreaks count="1" manualBreakCount="1">
    <brk id="5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ProdAreaYield</vt:lpstr>
      <vt:lpstr>Prod (g)</vt:lpstr>
      <vt:lpstr>Yield (g)</vt:lpstr>
      <vt:lpstr>ProdAreaYield!Print_Area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2013-01-16T21:52:09Z</dcterms:created>
  <dcterms:modified xsi:type="dcterms:W3CDTF">2013-01-16T21:52:46Z</dcterms:modified>
</cp:coreProperties>
</file>